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ja\Desktop\POSTĘPOWANIA\Postępowania 2022\AG.272.3.2022 tonery\"/>
    </mc:Choice>
  </mc:AlternateContent>
  <xr:revisionPtr revIDLastSave="0" documentId="13_ncr:1_{47DC37BC-6306-434C-B4F1-AA23D35AAE4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łacznik_do_zapytanie" sheetId="1" r:id="rId1"/>
  </sheets>
  <definedNames>
    <definedName name="_xlnm.Print_Area" localSheetId="0">Załacznik_do_zapytanie!$A$1:$K$92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87" i="1" l="1"/>
  <c r="F87" i="1"/>
  <c r="H86" i="1"/>
  <c r="F86" i="1"/>
  <c r="H85" i="1"/>
  <c r="F85" i="1"/>
  <c r="H84" i="1"/>
  <c r="F84" i="1"/>
  <c r="H83" i="1"/>
  <c r="F83" i="1"/>
  <c r="H82" i="1"/>
  <c r="F82" i="1"/>
  <c r="H81" i="1"/>
  <c r="F81" i="1"/>
  <c r="H80" i="1"/>
  <c r="F80" i="1"/>
  <c r="H79" i="1"/>
  <c r="F79" i="1"/>
  <c r="H78" i="1"/>
  <c r="F78" i="1"/>
  <c r="H77" i="1"/>
  <c r="F77" i="1"/>
  <c r="H76" i="1"/>
  <c r="F76" i="1"/>
  <c r="H75" i="1"/>
  <c r="F75" i="1"/>
  <c r="H74" i="1"/>
  <c r="F74" i="1"/>
  <c r="H73" i="1"/>
  <c r="F73" i="1"/>
  <c r="H72" i="1"/>
  <c r="F72" i="1"/>
  <c r="H71" i="1"/>
  <c r="F71" i="1"/>
  <c r="H70" i="1"/>
  <c r="F70" i="1"/>
  <c r="H69" i="1"/>
  <c r="F69" i="1"/>
  <c r="H68" i="1"/>
  <c r="F68" i="1"/>
  <c r="H67" i="1"/>
  <c r="F67" i="1"/>
  <c r="H66" i="1"/>
  <c r="F66" i="1"/>
  <c r="H65" i="1"/>
  <c r="F65" i="1"/>
  <c r="H64" i="1"/>
  <c r="F64" i="1"/>
  <c r="H63" i="1"/>
  <c r="F63" i="1"/>
  <c r="H62" i="1"/>
  <c r="F62" i="1"/>
  <c r="H61" i="1"/>
  <c r="F61" i="1"/>
  <c r="H60" i="1"/>
  <c r="F60" i="1"/>
  <c r="H59" i="1"/>
  <c r="F59" i="1"/>
  <c r="H58" i="1"/>
  <c r="F58" i="1"/>
  <c r="H57" i="1"/>
  <c r="F57" i="1"/>
  <c r="H56" i="1"/>
  <c r="F56" i="1"/>
  <c r="H55" i="1"/>
  <c r="F55" i="1"/>
  <c r="H54" i="1"/>
  <c r="F54" i="1"/>
  <c r="H53" i="1"/>
  <c r="F53" i="1"/>
  <c r="H52" i="1"/>
  <c r="F52" i="1"/>
  <c r="H51" i="1"/>
  <c r="F51" i="1"/>
  <c r="H50" i="1"/>
  <c r="F50" i="1"/>
  <c r="H49" i="1"/>
  <c r="F49" i="1"/>
  <c r="H48" i="1"/>
  <c r="F48" i="1"/>
  <c r="H47" i="1"/>
  <c r="F47" i="1"/>
  <c r="H46" i="1"/>
  <c r="F46" i="1"/>
  <c r="H45" i="1"/>
  <c r="F45" i="1"/>
  <c r="H44" i="1"/>
  <c r="F44" i="1"/>
  <c r="H43" i="1"/>
  <c r="F43" i="1"/>
  <c r="H42" i="1"/>
  <c r="F42" i="1"/>
  <c r="H41" i="1"/>
  <c r="F41" i="1"/>
  <c r="H40" i="1"/>
  <c r="F40" i="1"/>
  <c r="H39" i="1"/>
  <c r="F39" i="1"/>
  <c r="H38" i="1"/>
  <c r="F38" i="1"/>
  <c r="H37" i="1"/>
  <c r="F37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H88" i="1" s="1"/>
  <c r="F9" i="1"/>
  <c r="F88" i="1" s="1"/>
</calcChain>
</file>

<file path=xl/sharedStrings.xml><?xml version="1.0" encoding="utf-8"?>
<sst xmlns="http://schemas.openxmlformats.org/spreadsheetml/2006/main" count="268" uniqueCount="99">
  <si>
    <t xml:space="preserve"> </t>
  </si>
  <si>
    <t>Zamawiający zezwala na dostawę tonerów regenerowanych, jednak tylko firm, które zostały wskazane w załączniku 1 jako dopuszczalne do użycia. Dostawa zamienników będzie następowała na wyraźne wskazanie zamawiającego, który składając zamówieni w postaci elektronicznej zażyczy sobie dostawę tonera regenerowanego (zamiennika lub oryginału). W sytuacji dostawy zamiennika w pierwszej kolejności należy dostarczyć zamiennik firmy ASARTO następnie, jeżeli firma nie produkuje takich tonerów zamiennik firmy ActiveJet, a na sam koniec toner oryginalny. Wybór rodzajów tonerów oryginał czy zamiennik należy do zamawiającego.</t>
  </si>
  <si>
    <r>
      <rPr>
        <b/>
        <i/>
        <vertAlign val="superscript"/>
        <sz val="15"/>
        <color rgb="FF000000"/>
        <rFont val="Arial"/>
        <family val="2"/>
        <charset val="238"/>
      </rPr>
      <t>*</t>
    </r>
    <r>
      <rPr>
        <b/>
        <i/>
        <sz val="10"/>
        <color rgb="FF000000"/>
        <rFont val="Arial"/>
        <family val="2"/>
        <charset val="238"/>
      </rPr>
      <t>Zamiennik (Asarto lub ActiveJet)</t>
    </r>
  </si>
  <si>
    <t>Rodzaj tonera</t>
  </si>
  <si>
    <t>Oryginał</t>
  </si>
  <si>
    <t>Drukarki i ksera</t>
  </si>
  <si>
    <t>Ilość urządzeń</t>
  </si>
  <si>
    <t>Ilość  tonerów</t>
  </si>
  <si>
    <t>Cena jednostkowa brutto</t>
  </si>
  <si>
    <t>Wartość brutto</t>
  </si>
  <si>
    <t>Firma produkująca zamiennik [Asarto lub ActivJet]</t>
  </si>
  <si>
    <t>Brother HL-2030 – toner (TN-2000)</t>
  </si>
  <si>
    <t>Brother HL-2030 – bęben (DR-2000)</t>
  </si>
  <si>
    <t>Brother HL-4150CDN – TN-325Y – Yellow</t>
  </si>
  <si>
    <t>Brother HL-4150CDN – TN-325C – Cyan</t>
  </si>
  <si>
    <t>Brother HL-4150CDN – TN-325M – Magneta</t>
  </si>
  <si>
    <t>Brother HL-4150CDN – TN-325BK – black</t>
  </si>
  <si>
    <t>Brother HL-4150CDN – bęben DR-320CL (CMYK)</t>
  </si>
  <si>
    <t>Brother HL-5380DN – toner (TN-3280 – black)</t>
  </si>
  <si>
    <t>Brother HL-5380DN – bęben (DR-3200)</t>
  </si>
  <si>
    <t>CANON iR 2520 – (C-EXV33 – black)</t>
  </si>
  <si>
    <t>Epson AcuLaser C1100 - C13S050190 (black)</t>
  </si>
  <si>
    <t xml:space="preserve">  </t>
  </si>
  <si>
    <t>Epson AcuLaser C1100 - C13S050187 (yellow)</t>
  </si>
  <si>
    <t>Epson AcuLaser C1100 - C13S050188 (magenta)</t>
  </si>
  <si>
    <t>Epson AcuLaser C1100 - C13S050189 (cyan)</t>
  </si>
  <si>
    <t>Epson AcuLaser C1100 - bęben C13S051104 (cyan, magenta, yellow, black)</t>
  </si>
  <si>
    <t>Epson AcuLaser CX21 – C13S050317 (magenta) – 0317</t>
  </si>
  <si>
    <t>Epson AcuLaser CX21 – C13S050316 (yellow) – 0316</t>
  </si>
  <si>
    <t>Epson AcuLaser CX21 – C13S050319 (black) – 0319</t>
  </si>
  <si>
    <t>Epson AcuLaser CX21 – C13S050318 (cyan) – 0318</t>
  </si>
  <si>
    <t>Epson AcuLaser CX21 – bęben S051104</t>
  </si>
  <si>
    <t>HP LaserJet 1015 (Q2612A – 12A)</t>
  </si>
  <si>
    <t>HP LaserJet 1200 (C7115X – 15X)</t>
  </si>
  <si>
    <t>dopuszcza się stosowanie tonera Q5949XD, Q5949XC</t>
  </si>
  <si>
    <t>HP LaserJet 1320DN (Q5949X – 49X)</t>
  </si>
  <si>
    <t>dopuszcza się stosowanie tonera CF283AD</t>
  </si>
  <si>
    <t>HP LaserJet Pro MFP M125nw (CF283A – 83A)</t>
  </si>
  <si>
    <t>dopuszcza się stosowanie tonera CB436AD</t>
  </si>
  <si>
    <t>HP LaserJet M1120mfp – (CB436A – 36A)</t>
  </si>
  <si>
    <t>dopuszcza się stosowanie tonera CB435AD</t>
  </si>
  <si>
    <t>HP LaserJet P1005 – (CB435A – 35A)</t>
  </si>
  <si>
    <t>HP LaserJet P1505 – (CB436A – 36A)</t>
  </si>
  <si>
    <t>dopuszcza się stosowanie tonera Q7553XD, Q7573XC</t>
  </si>
  <si>
    <t>HP LaserJet P2015DN (Q7553X – 53X)</t>
  </si>
  <si>
    <t>Konica C224e – toner A33K150 (black) TN-321</t>
  </si>
  <si>
    <t>Konica C224e – toner A33K450 (cyan) TN-321</t>
  </si>
  <si>
    <t>Konica C224e – toner A33K250 (yellow) TN-321</t>
  </si>
  <si>
    <t>Konica C224e – toner A33K350 (magenta) TN-321</t>
  </si>
  <si>
    <t>Konica C224e – bęben A2XN0TD (cyan, magenta, yellow) DR-512CMY</t>
  </si>
  <si>
    <t>Konica C224e – bęben A2XN0RD (black) DR-512K</t>
  </si>
  <si>
    <t>Kyocera FS-1320DN – toner TK-170 (black)</t>
  </si>
  <si>
    <t>Kyocera Ecosys P2040dw – toner TK-1160 (black)</t>
  </si>
  <si>
    <t>OKI B432D – toner 45807111 (black)</t>
  </si>
  <si>
    <t>OKI B432D – bęben 44574302</t>
  </si>
  <si>
    <t>Olivetti d-COPIA 4023 MF (black) - toner B1234</t>
  </si>
  <si>
    <t>SHARP AR-153E-N – (Sharp AR-168T)</t>
  </si>
  <si>
    <t>SHARP AR-5320E, 5316E – (Sharp AR-016T)</t>
  </si>
  <si>
    <t>SHARP AR-5618N  (Sharp MX-235GT)</t>
  </si>
  <si>
    <t>SHARP AR-6020N, 6020NW – (Sharp MX-237GT)</t>
  </si>
  <si>
    <t>Xerox WorkCentre 3215 –  toner 106R02782 (black) dwupak</t>
  </si>
  <si>
    <t>Xerox WorkCentre 3215 – bęben 101R00474 (black)</t>
  </si>
  <si>
    <t>Xerox WorkCentre 3615 – toner 106R02732 (black)</t>
  </si>
  <si>
    <t>Xerox WorkCentre 3615 – bęben 113R00773 (black)</t>
  </si>
  <si>
    <t>RICOH MPC5504EX (Ricoh 841817 MPC3503) - black</t>
  </si>
  <si>
    <t>RICOH MPC5504EX (Ricoh 841818 MPC3503) – yellow</t>
  </si>
  <si>
    <t>RICOH MPC5504EX (Ricoh 841820 MPC3503) – cyan</t>
  </si>
  <si>
    <t>RICOH MPC5504EX (Ricoh 841819 MPC3503) – magenta</t>
  </si>
  <si>
    <t>RICOH MPC5504EX (Ricoh bęben D2392244) – black</t>
  </si>
  <si>
    <t>RICOH MPC5504EX (Ricoh bęben D2422245) – CMY</t>
  </si>
  <si>
    <t>RICOH C3002 (Ricoh 842017 841652 MPC3502) – yellow</t>
  </si>
  <si>
    <t>RICOH C3002 (Ricoh 842018 841653 MPC3502) –magenta</t>
  </si>
  <si>
    <t>RICOH C3002 (Ricoh 842016 841651 MPC3502) – black</t>
  </si>
  <si>
    <t>RICOH C3002 (Ricoh 842019 841654 MPC3502) – cyan</t>
  </si>
  <si>
    <t>RICOH C3002 (bęben Black D1442251, D1442250)</t>
  </si>
  <si>
    <t>RICOH C3002 (bęben CMY D1442253, D1442252)</t>
  </si>
  <si>
    <t>Ricoh IM C2000/25000 BK 842311 – Black</t>
  </si>
  <si>
    <t>Ricoh IM C2000/25000 MA 842313 – Magenta</t>
  </si>
  <si>
    <t>Ricoh IM C2000/25000 YE 842312 – Yellow</t>
  </si>
  <si>
    <t>Ricoh IM C2000/25000  CY 842314 – Cyan</t>
  </si>
  <si>
    <t>Ricoh IM C2000/25000  bęben D0BK2203 Yellow</t>
  </si>
  <si>
    <t>Ricoh IM C2000/25000  bęben D0BK2200 Black</t>
  </si>
  <si>
    <t>Ricoh IM C2000/25000  bęben D0BK2201 Cyan</t>
  </si>
  <si>
    <t>Ricoh IM C2000/25000  bęben D0BK2202 Magenta</t>
  </si>
  <si>
    <t>Ricoh MP CW 2201 SP (841635) - black</t>
  </si>
  <si>
    <t>Ricoh MP CW 2201 SP (841636) - cyan</t>
  </si>
  <si>
    <t>Ricoh MP CW 2201 SP (841637) - magenta</t>
  </si>
  <si>
    <t>Ricoh MP CW 2201 SP (841638) - yellow</t>
  </si>
  <si>
    <t>Ricoh SPC 360 (408184) Black</t>
  </si>
  <si>
    <t>Ricoh SPC 360 CY (408185) Cyan</t>
  </si>
  <si>
    <t>Ricoh SPC 360 MA (408186) Magenta</t>
  </si>
  <si>
    <t>Ricoh SPC 360 YE (408187) Yellow</t>
  </si>
  <si>
    <t>Ricoh SPC 360SNw bęben (407404) Black</t>
  </si>
  <si>
    <t>Ricoh SPC 360SNw bęben (407405) CMY</t>
  </si>
  <si>
    <t xml:space="preserve">Panasonic KX-MB2025 – toner KX-FAT411E (3 x black) </t>
  </si>
  <si>
    <t>Panasonic KX-MB2025 – bęben KX-FAD412E (black)</t>
  </si>
  <si>
    <t>Razem</t>
  </si>
  <si>
    <t xml:space="preserve">*Zamawiający preferuje zamienniki tonerów firmy Asarto. W sytuacji kiedy firma Asarto nie oferuje zamiennika do danego modelu drukarki lub ksera dopuszcza się wycenę zamiennika firmy ActiveJet. W przypadku wskazania w tabeli jakiegokolwiek zamiennika należy w kolumnie obok wpisać jego nazwę oraz kod producenta. Wydajność zaproponowanego zamiennika nie może być mniejsza od wydajności wskazanego w tabeli tonera oryginalnego.  </t>
  </si>
  <si>
    <t>Załącznik nr 1a do postępowania Nr AG.272.3.2022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</si>
</sst>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zł-415];[Red]\-#,##0.00\ [$zł-415]"/>
    <numFmt numFmtId="165" formatCode="0.00;[Red]0.00"/>
  </numFmts>
  <fonts count="23">
    <font>
      <sz val="11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sz val="10"/>
      <color rgb="FF000000"/>
      <name val="Mangal"/>
      <family val="1"/>
      <charset val="1"/>
    </font>
    <font>
      <sz val="12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u/>
      <sz val="10"/>
      <color rgb="FF000000"/>
      <name val="Mangal"/>
      <family val="1"/>
      <charset val="1"/>
    </font>
    <font>
      <sz val="10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i/>
      <vertAlign val="superscript"/>
      <sz val="15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5"/>
      <color rgb="FF000000"/>
      <name val="Arial"/>
      <family val="2"/>
      <charset val="238"/>
    </font>
    <font>
      <sz val="11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0">
    <xf numFmtId="0" fontId="0" fillId="0" borderId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>
      <alignment horizontal="center" textRotation="90"/>
    </xf>
    <xf numFmtId="0" fontId="7" fillId="0" borderId="0" applyBorder="0" applyProtection="0">
      <alignment horizontal="center"/>
    </xf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12" fillId="0" borderId="0" applyBorder="0" applyProtection="0"/>
    <xf numFmtId="0" fontId="22" fillId="0" borderId="0" applyBorder="0" applyProtection="0"/>
    <xf numFmtId="0" fontId="22" fillId="0" borderId="0" applyBorder="0" applyProtection="0"/>
    <xf numFmtId="0" fontId="3" fillId="0" borderId="0" applyBorder="0" applyProtection="0"/>
    <xf numFmtId="164" fontId="12" fillId="0" borderId="0" applyBorder="0" applyProtection="0"/>
  </cellStyleXfs>
  <cellXfs count="48">
    <xf numFmtId="0" fontId="0" fillId="0" borderId="0" xfId="0"/>
    <xf numFmtId="0" fontId="0" fillId="0" borderId="0" xfId="0" applyFont="1" applyBorder="1" applyAlignment="1" applyProtection="1">
      <alignment horizontal="center" vertical="center" wrapText="1"/>
    </xf>
    <xf numFmtId="1" fontId="0" fillId="0" borderId="3" xfId="0" applyNumberFormat="1" applyBorder="1" applyAlignment="1" applyProtection="1">
      <alignment horizontal="center" vertical="center" wrapText="1"/>
    </xf>
    <xf numFmtId="165" fontId="19" fillId="0" borderId="3" xfId="0" applyNumberFormat="1" applyFont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4" fontId="13" fillId="0" borderId="0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/>
    </xf>
    <xf numFmtId="4" fontId="13" fillId="0" borderId="0" xfId="0" applyNumberFormat="1" applyFont="1" applyAlignment="1" applyProtection="1">
      <alignment horizontal="center" vertical="center" wrapText="1"/>
    </xf>
    <xf numFmtId="0" fontId="17" fillId="0" borderId="0" xfId="0" applyFont="1" applyAlignment="1" applyProtection="1">
      <alignment vertical="center" wrapText="1"/>
    </xf>
    <xf numFmtId="165" fontId="19" fillId="0" borderId="3" xfId="0" applyNumberFormat="1" applyFont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left" vertical="center"/>
    </xf>
    <xf numFmtId="0" fontId="19" fillId="0" borderId="3" xfId="0" applyFont="1" applyBorder="1" applyAlignment="1" applyProtection="1">
      <alignment horizontal="center" vertical="center" wrapText="1"/>
    </xf>
    <xf numFmtId="165" fontId="19" fillId="0" borderId="4" xfId="0" applyNumberFormat="1" applyFont="1" applyBorder="1" applyAlignment="1" applyProtection="1">
      <alignment horizontal="center" vertical="center" wrapText="1"/>
    </xf>
    <xf numFmtId="165" fontId="19" fillId="0" borderId="5" xfId="0" applyNumberFormat="1" applyFont="1" applyBorder="1" applyAlignment="1" applyProtection="1">
      <alignment horizontal="center" vertical="center" wrapText="1"/>
    </xf>
    <xf numFmtId="4" fontId="19" fillId="0" borderId="6" xfId="0" applyNumberFormat="1" applyFont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left" vertical="center" wrapText="1"/>
    </xf>
    <xf numFmtId="1" fontId="0" fillId="0" borderId="3" xfId="0" applyNumberFormat="1" applyBorder="1" applyAlignment="1" applyProtection="1">
      <alignment horizontal="center" vertical="center" wrapText="1"/>
    </xf>
    <xf numFmtId="165" fontId="0" fillId="0" borderId="3" xfId="0" applyNumberFormat="1" applyFont="1" applyBorder="1" applyAlignment="1" applyProtection="1"/>
    <xf numFmtId="165" fontId="19" fillId="0" borderId="7" xfId="0" applyNumberFormat="1" applyFont="1" applyBorder="1" applyAlignment="1" applyProtection="1">
      <alignment horizontal="center" vertical="center" wrapText="1"/>
    </xf>
    <xf numFmtId="2" fontId="0" fillId="0" borderId="3" xfId="0" applyNumberFormat="1" applyFont="1" applyBorder="1" applyAlignment="1" applyProtection="1"/>
    <xf numFmtId="0" fontId="19" fillId="0" borderId="3" xfId="0" applyFont="1" applyBorder="1" applyAlignment="1" applyProtection="1">
      <alignment horizontal="center"/>
    </xf>
    <xf numFmtId="0" fontId="13" fillId="0" borderId="3" xfId="0" applyFont="1" applyBorder="1" applyAlignment="1" applyProtection="1">
      <alignment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165" fontId="19" fillId="0" borderId="8" xfId="0" applyNumberFormat="1" applyFont="1" applyBorder="1" applyAlignment="1" applyProtection="1">
      <alignment horizontal="center" vertical="center" wrapText="1"/>
    </xf>
    <xf numFmtId="2" fontId="0" fillId="0" borderId="4" xfId="0" applyNumberFormat="1" applyFont="1" applyBorder="1" applyAlignment="1" applyProtection="1"/>
    <xf numFmtId="0" fontId="19" fillId="0" borderId="4" xfId="0" applyFont="1" applyBorder="1" applyAlignment="1" applyProtection="1">
      <alignment horizontal="center"/>
    </xf>
    <xf numFmtId="165" fontId="20" fillId="0" borderId="3" xfId="0" applyNumberFormat="1" applyFont="1" applyBorder="1" applyAlignment="1" applyProtection="1"/>
    <xf numFmtId="2" fontId="20" fillId="0" borderId="3" xfId="0" applyNumberFormat="1" applyFont="1" applyBorder="1" applyAlignment="1" applyProtection="1"/>
    <xf numFmtId="0" fontId="13" fillId="0" borderId="3" xfId="0" applyFont="1" applyBorder="1" applyAlignment="1" applyProtection="1"/>
    <xf numFmtId="165" fontId="19" fillId="0" borderId="9" xfId="0" applyNumberFormat="1" applyFont="1" applyBorder="1" applyAlignment="1" applyProtection="1">
      <alignment horizontal="center" vertical="center" wrapText="1"/>
    </xf>
    <xf numFmtId="2" fontId="0" fillId="0" borderId="6" xfId="0" applyNumberFormat="1" applyFont="1" applyBorder="1" applyAlignment="1" applyProtection="1"/>
    <xf numFmtId="0" fontId="19" fillId="0" borderId="6" xfId="0" applyFont="1" applyBorder="1" applyAlignment="1" applyProtection="1">
      <alignment horizontal="center"/>
    </xf>
    <xf numFmtId="0" fontId="13" fillId="0" borderId="6" xfId="0" applyFont="1" applyBorder="1" applyAlignment="1" applyProtection="1"/>
    <xf numFmtId="0" fontId="13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right" vertical="center" wrapText="1"/>
    </xf>
    <xf numFmtId="4" fontId="13" fillId="0" borderId="0" xfId="0" applyNumberFormat="1" applyFont="1" applyAlignment="1" applyProtection="1">
      <alignment horizontal="right" vertical="center" wrapText="1"/>
    </xf>
    <xf numFmtId="4" fontId="21" fillId="0" borderId="3" xfId="0" applyNumberFormat="1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right" vertical="center"/>
    </xf>
    <xf numFmtId="4" fontId="21" fillId="0" borderId="6" xfId="0" applyNumberFormat="1" applyFont="1" applyBorder="1" applyAlignment="1" applyProtection="1">
      <alignment horizontal="center" vertical="center" wrapText="1"/>
    </xf>
  </cellXfs>
  <cellStyles count="20">
    <cellStyle name="Accent 1 5" xfId="1" xr:uid="{00000000-0005-0000-0000-000006000000}"/>
    <cellStyle name="Accent 2 6" xfId="2" xr:uid="{00000000-0005-0000-0000-000007000000}"/>
    <cellStyle name="Accent 3 7" xfId="3" xr:uid="{00000000-0005-0000-0000-000008000000}"/>
    <cellStyle name="Accent 4" xfId="4" xr:uid="{00000000-0005-0000-0000-000009000000}"/>
    <cellStyle name="Bad 8" xfId="5" xr:uid="{00000000-0005-0000-0000-00000A000000}"/>
    <cellStyle name="Error 9" xfId="6" xr:uid="{00000000-0005-0000-0000-00000B000000}"/>
    <cellStyle name="Footnote 10" xfId="7" xr:uid="{00000000-0005-0000-0000-00000C000000}"/>
    <cellStyle name="Good 11" xfId="8" xr:uid="{00000000-0005-0000-0000-00000D000000}"/>
    <cellStyle name="Heading 1 13" xfId="9" xr:uid="{00000000-0005-0000-0000-00000E000000}"/>
    <cellStyle name="Heading 12" xfId="10" xr:uid="{00000000-0005-0000-0000-00000F000000}"/>
    <cellStyle name="Heading 2 14" xfId="11" xr:uid="{00000000-0005-0000-0000-000010000000}"/>
    <cellStyle name="Hyperlink 15" xfId="12" xr:uid="{00000000-0005-0000-0000-000011000000}"/>
    <cellStyle name="Neutral 16" xfId="13" xr:uid="{00000000-0005-0000-0000-000012000000}"/>
    <cellStyle name="Normalny" xfId="0" builtinId="0"/>
    <cellStyle name="Note 17" xfId="14" xr:uid="{00000000-0005-0000-0000-000013000000}"/>
    <cellStyle name="Result 18" xfId="15" xr:uid="{00000000-0005-0000-0000-000014000000}"/>
    <cellStyle name="Status 19" xfId="16" xr:uid="{00000000-0005-0000-0000-000015000000}"/>
    <cellStyle name="Text 20" xfId="17" xr:uid="{00000000-0005-0000-0000-000016000000}"/>
    <cellStyle name="Warning 21" xfId="18" xr:uid="{00000000-0005-0000-0000-000017000000}"/>
    <cellStyle name="Wynik2" xfId="19" xr:uid="{00000000-0005-0000-0000-000018000000}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92"/>
  <sheetViews>
    <sheetView tabSelected="1" zoomScaleNormal="100" zoomScaleSheetLayoutView="90" zoomScalePageLayoutView="90" workbookViewId="0">
      <selection activeCell="N5" sqref="N5"/>
    </sheetView>
  </sheetViews>
  <sheetFormatPr defaultColWidth="8.625" defaultRowHeight="14.25"/>
  <cols>
    <col min="1" max="1" width="3.75" customWidth="1"/>
    <col min="2" max="2" width="51.5" style="11" customWidth="1"/>
    <col min="3" max="3" width="9.375" customWidth="1"/>
    <col min="5" max="5" width="13.125" customWidth="1"/>
    <col min="6" max="6" width="16" customWidth="1"/>
    <col min="7" max="7" width="12.125" customWidth="1"/>
    <col min="8" max="8" width="19" style="12" customWidth="1"/>
    <col min="9" max="9" width="18.125" customWidth="1"/>
    <col min="10" max="10" width="9.625" customWidth="1"/>
    <col min="11" max="11" width="2.25" customWidth="1"/>
    <col min="12" max="63" width="10.75" customWidth="1"/>
    <col min="64" max="64" width="9" customWidth="1"/>
  </cols>
  <sheetData>
    <row r="2" spans="2:10" ht="12.75" customHeight="1">
      <c r="E2" s="10"/>
      <c r="F2" s="10"/>
      <c r="G2" s="9" t="s">
        <v>98</v>
      </c>
      <c r="H2" s="9"/>
      <c r="I2" s="9"/>
    </row>
    <row r="3" spans="2:10" ht="12.75" customHeight="1">
      <c r="E3" s="13"/>
      <c r="F3" s="13"/>
      <c r="G3" s="8"/>
      <c r="H3" s="8"/>
      <c r="I3" s="8"/>
    </row>
    <row r="4" spans="2:10">
      <c r="B4" s="11" t="s">
        <v>0</v>
      </c>
      <c r="E4" s="7"/>
      <c r="F4" s="7"/>
    </row>
    <row r="5" spans="2:10" ht="80.25" customHeight="1">
      <c r="B5" s="6" t="s">
        <v>1</v>
      </c>
      <c r="C5" s="6"/>
      <c r="D5" s="6"/>
      <c r="E5" s="6"/>
      <c r="F5" s="6"/>
      <c r="G5" s="6"/>
      <c r="H5" s="6"/>
      <c r="I5" s="6"/>
      <c r="J5" s="6"/>
    </row>
    <row r="6" spans="2:10" ht="15" customHeight="1">
      <c r="B6" s="14"/>
      <c r="C6" s="14"/>
      <c r="D6" s="14"/>
      <c r="E6" s="14"/>
      <c r="F6" s="14"/>
      <c r="G6" s="5" t="s">
        <v>2</v>
      </c>
      <c r="H6" s="5"/>
      <c r="I6" s="5"/>
    </row>
    <row r="7" spans="2:10" ht="15" customHeight="1">
      <c r="B7" s="4" t="s">
        <v>3</v>
      </c>
      <c r="C7" s="4"/>
      <c r="D7" s="4"/>
      <c r="E7" s="3" t="s">
        <v>4</v>
      </c>
      <c r="F7" s="3"/>
      <c r="G7" s="5"/>
      <c r="H7" s="5"/>
      <c r="I7" s="5"/>
    </row>
    <row r="8" spans="2:10" ht="75">
      <c r="B8" s="16" t="s">
        <v>5</v>
      </c>
      <c r="C8" s="17" t="s">
        <v>6</v>
      </c>
      <c r="D8" s="17" t="s">
        <v>7</v>
      </c>
      <c r="E8" s="18" t="s">
        <v>8</v>
      </c>
      <c r="F8" s="19" t="s">
        <v>9</v>
      </c>
      <c r="G8" s="20" t="s">
        <v>8</v>
      </c>
      <c r="H8" s="20" t="s">
        <v>9</v>
      </c>
      <c r="I8" s="21" t="s">
        <v>10</v>
      </c>
    </row>
    <row r="9" spans="2:10" ht="15">
      <c r="B9" s="22" t="s">
        <v>11</v>
      </c>
      <c r="C9" s="2">
        <v>1</v>
      </c>
      <c r="D9" s="23">
        <v>1</v>
      </c>
      <c r="E9" s="24" t="s">
        <v>0</v>
      </c>
      <c r="F9" s="25" t="e">
        <f t="shared" ref="F9:F40" si="0">D9*E9</f>
        <v>#VALUE!</v>
      </c>
      <c r="G9" s="26" t="s">
        <v>0</v>
      </c>
      <c r="H9" s="27" t="e">
        <f t="shared" ref="H9:H40" si="1">D9*G9</f>
        <v>#VALUE!</v>
      </c>
      <c r="I9" s="17"/>
    </row>
    <row r="10" spans="2:10" ht="15">
      <c r="B10" s="22" t="s">
        <v>12</v>
      </c>
      <c r="C10" s="2"/>
      <c r="D10" s="23">
        <v>1</v>
      </c>
      <c r="E10" s="24" t="s">
        <v>0</v>
      </c>
      <c r="F10" s="25" t="e">
        <f t="shared" si="0"/>
        <v>#VALUE!</v>
      </c>
      <c r="G10" s="26" t="s">
        <v>0</v>
      </c>
      <c r="H10" s="27" t="e">
        <f t="shared" si="1"/>
        <v>#VALUE!</v>
      </c>
      <c r="I10" s="17"/>
    </row>
    <row r="11" spans="2:10" ht="15">
      <c r="B11" s="22" t="s">
        <v>13</v>
      </c>
      <c r="C11" s="2">
        <v>1</v>
      </c>
      <c r="D11" s="23">
        <v>1</v>
      </c>
      <c r="E11" s="24" t="s">
        <v>0</v>
      </c>
      <c r="F11" s="25" t="e">
        <f t="shared" si="0"/>
        <v>#VALUE!</v>
      </c>
      <c r="G11" s="26" t="s">
        <v>0</v>
      </c>
      <c r="H11" s="27" t="e">
        <f t="shared" si="1"/>
        <v>#VALUE!</v>
      </c>
      <c r="I11" s="17"/>
    </row>
    <row r="12" spans="2:10" ht="15">
      <c r="B12" s="22" t="s">
        <v>14</v>
      </c>
      <c r="C12" s="2"/>
      <c r="D12" s="23">
        <v>1</v>
      </c>
      <c r="E12" s="24" t="s">
        <v>0</v>
      </c>
      <c r="F12" s="25" t="e">
        <f t="shared" si="0"/>
        <v>#VALUE!</v>
      </c>
      <c r="G12" s="26" t="s">
        <v>0</v>
      </c>
      <c r="H12" s="27" t="e">
        <f t="shared" si="1"/>
        <v>#VALUE!</v>
      </c>
      <c r="I12" s="17"/>
    </row>
    <row r="13" spans="2:10" ht="15">
      <c r="B13" s="22" t="s">
        <v>15</v>
      </c>
      <c r="C13" s="2"/>
      <c r="D13" s="23">
        <v>1</v>
      </c>
      <c r="E13" s="24" t="s">
        <v>0</v>
      </c>
      <c r="F13" s="25" t="e">
        <f t="shared" si="0"/>
        <v>#VALUE!</v>
      </c>
      <c r="G13" s="26" t="s">
        <v>0</v>
      </c>
      <c r="H13" s="27" t="e">
        <f t="shared" si="1"/>
        <v>#VALUE!</v>
      </c>
      <c r="I13" s="17"/>
    </row>
    <row r="14" spans="2:10" ht="15">
      <c r="B14" s="22" t="s">
        <v>16</v>
      </c>
      <c r="C14" s="2"/>
      <c r="D14" s="23">
        <v>1</v>
      </c>
      <c r="E14" s="24" t="s">
        <v>0</v>
      </c>
      <c r="F14" s="25" t="e">
        <f t="shared" si="0"/>
        <v>#VALUE!</v>
      </c>
      <c r="G14" s="26" t="s">
        <v>0</v>
      </c>
      <c r="H14" s="27" t="e">
        <f t="shared" si="1"/>
        <v>#VALUE!</v>
      </c>
      <c r="I14" s="17"/>
    </row>
    <row r="15" spans="2:10" ht="15">
      <c r="B15" s="22" t="s">
        <v>17</v>
      </c>
      <c r="C15" s="2"/>
      <c r="D15" s="23">
        <v>1</v>
      </c>
      <c r="E15" s="24" t="s">
        <v>0</v>
      </c>
      <c r="F15" s="25" t="e">
        <f t="shared" si="0"/>
        <v>#VALUE!</v>
      </c>
      <c r="G15" s="26" t="s">
        <v>0</v>
      </c>
      <c r="H15" s="27" t="e">
        <f t="shared" si="1"/>
        <v>#VALUE!</v>
      </c>
      <c r="I15" s="17"/>
    </row>
    <row r="16" spans="2:10" ht="15">
      <c r="B16" s="22" t="s">
        <v>18</v>
      </c>
      <c r="C16" s="2">
        <v>4</v>
      </c>
      <c r="D16" s="23">
        <v>4</v>
      </c>
      <c r="E16" s="24" t="s">
        <v>0</v>
      </c>
      <c r="F16" s="25" t="e">
        <f t="shared" si="0"/>
        <v>#VALUE!</v>
      </c>
      <c r="G16" s="26" t="s">
        <v>0</v>
      </c>
      <c r="H16" s="27" t="e">
        <f t="shared" si="1"/>
        <v>#VALUE!</v>
      </c>
      <c r="I16" s="17"/>
    </row>
    <row r="17" spans="2:10" ht="15">
      <c r="B17" s="22" t="s">
        <v>19</v>
      </c>
      <c r="C17" s="2"/>
      <c r="D17" s="23">
        <v>2</v>
      </c>
      <c r="E17" s="24" t="s">
        <v>0</v>
      </c>
      <c r="F17" s="25" t="e">
        <f t="shared" si="0"/>
        <v>#VALUE!</v>
      </c>
      <c r="G17" s="26" t="s">
        <v>0</v>
      </c>
      <c r="H17" s="27" t="e">
        <f t="shared" si="1"/>
        <v>#VALUE!</v>
      </c>
      <c r="I17" s="17"/>
    </row>
    <row r="18" spans="2:10" ht="15">
      <c r="B18" s="22" t="s">
        <v>20</v>
      </c>
      <c r="C18" s="23">
        <v>1</v>
      </c>
      <c r="D18" s="23">
        <v>1</v>
      </c>
      <c r="E18" s="24" t="s">
        <v>0</v>
      </c>
      <c r="F18" s="25" t="e">
        <f t="shared" si="0"/>
        <v>#VALUE!</v>
      </c>
      <c r="G18" s="26" t="s">
        <v>0</v>
      </c>
      <c r="H18" s="27" t="e">
        <f t="shared" si="1"/>
        <v>#VALUE!</v>
      </c>
      <c r="I18" s="17"/>
    </row>
    <row r="19" spans="2:10" ht="15">
      <c r="B19" s="22" t="s">
        <v>21</v>
      </c>
      <c r="C19" s="2">
        <v>1</v>
      </c>
      <c r="D19" s="23">
        <v>2</v>
      </c>
      <c r="E19" s="24" t="s">
        <v>22</v>
      </c>
      <c r="F19" s="25" t="e">
        <f t="shared" si="0"/>
        <v>#VALUE!</v>
      </c>
      <c r="G19" s="26" t="s">
        <v>0</v>
      </c>
      <c r="H19" s="27" t="e">
        <f t="shared" si="1"/>
        <v>#VALUE!</v>
      </c>
      <c r="I19" s="17"/>
    </row>
    <row r="20" spans="2:10" ht="15">
      <c r="B20" s="22" t="s">
        <v>23</v>
      </c>
      <c r="C20" s="2"/>
      <c r="D20" s="23">
        <v>2</v>
      </c>
      <c r="E20" s="24" t="s">
        <v>0</v>
      </c>
      <c r="F20" s="25" t="e">
        <f t="shared" si="0"/>
        <v>#VALUE!</v>
      </c>
      <c r="G20" s="26" t="s">
        <v>0</v>
      </c>
      <c r="H20" s="27" t="e">
        <f t="shared" si="1"/>
        <v>#VALUE!</v>
      </c>
      <c r="I20" s="17"/>
    </row>
    <row r="21" spans="2:10" ht="15">
      <c r="B21" s="22" t="s">
        <v>24</v>
      </c>
      <c r="C21" s="2"/>
      <c r="D21" s="23">
        <v>2</v>
      </c>
      <c r="E21" s="24" t="s">
        <v>0</v>
      </c>
      <c r="F21" s="25" t="e">
        <f t="shared" si="0"/>
        <v>#VALUE!</v>
      </c>
      <c r="G21" s="26" t="s">
        <v>0</v>
      </c>
      <c r="H21" s="27" t="e">
        <f t="shared" si="1"/>
        <v>#VALUE!</v>
      </c>
      <c r="I21" s="17"/>
    </row>
    <row r="22" spans="2:10" ht="15">
      <c r="B22" s="22" t="s">
        <v>25</v>
      </c>
      <c r="C22" s="2"/>
      <c r="D22" s="23">
        <v>2</v>
      </c>
      <c r="E22" s="24" t="s">
        <v>0</v>
      </c>
      <c r="F22" s="25" t="e">
        <f t="shared" si="0"/>
        <v>#VALUE!</v>
      </c>
      <c r="G22" s="26" t="s">
        <v>0</v>
      </c>
      <c r="H22" s="27" t="e">
        <f t="shared" si="1"/>
        <v>#VALUE!</v>
      </c>
      <c r="I22" s="17"/>
    </row>
    <row r="23" spans="2:10" ht="24.75" customHeight="1">
      <c r="B23" s="22" t="s">
        <v>26</v>
      </c>
      <c r="C23" s="2"/>
      <c r="D23" s="23">
        <v>2</v>
      </c>
      <c r="E23" s="24" t="s">
        <v>0</v>
      </c>
      <c r="F23" s="25" t="e">
        <f t="shared" si="0"/>
        <v>#VALUE!</v>
      </c>
      <c r="G23" s="26" t="s">
        <v>0</v>
      </c>
      <c r="H23" s="27" t="e">
        <f t="shared" si="1"/>
        <v>#VALUE!</v>
      </c>
      <c r="I23" s="17"/>
    </row>
    <row r="24" spans="2:10" ht="15">
      <c r="B24" s="22" t="s">
        <v>27</v>
      </c>
      <c r="C24" s="2">
        <v>1</v>
      </c>
      <c r="D24" s="23">
        <v>1</v>
      </c>
      <c r="E24" s="24" t="s">
        <v>0</v>
      </c>
      <c r="F24" s="25" t="e">
        <f t="shared" si="0"/>
        <v>#VALUE!</v>
      </c>
      <c r="G24" s="26" t="s">
        <v>0</v>
      </c>
      <c r="H24" s="27" t="e">
        <f t="shared" si="1"/>
        <v>#VALUE!</v>
      </c>
      <c r="I24" s="17"/>
    </row>
    <row r="25" spans="2:10" ht="15">
      <c r="B25" s="22" t="s">
        <v>28</v>
      </c>
      <c r="C25" s="2"/>
      <c r="D25" s="23">
        <v>1</v>
      </c>
      <c r="E25" s="24" t="s">
        <v>0</v>
      </c>
      <c r="F25" s="25" t="e">
        <f t="shared" si="0"/>
        <v>#VALUE!</v>
      </c>
      <c r="G25" s="26" t="s">
        <v>0</v>
      </c>
      <c r="H25" s="27" t="e">
        <f t="shared" si="1"/>
        <v>#VALUE!</v>
      </c>
      <c r="I25" s="17"/>
    </row>
    <row r="26" spans="2:10" ht="15">
      <c r="B26" s="22" t="s">
        <v>29</v>
      </c>
      <c r="C26" s="2"/>
      <c r="D26" s="23">
        <v>1</v>
      </c>
      <c r="E26" s="24" t="s">
        <v>0</v>
      </c>
      <c r="F26" s="25" t="e">
        <f t="shared" si="0"/>
        <v>#VALUE!</v>
      </c>
      <c r="G26" s="26" t="s">
        <v>0</v>
      </c>
      <c r="H26" s="27" t="e">
        <f t="shared" si="1"/>
        <v>#VALUE!</v>
      </c>
      <c r="I26" s="17"/>
    </row>
    <row r="27" spans="2:10" ht="15">
      <c r="B27" s="22" t="s">
        <v>30</v>
      </c>
      <c r="C27" s="2"/>
      <c r="D27" s="23">
        <v>1</v>
      </c>
      <c r="E27" s="24" t="s">
        <v>0</v>
      </c>
      <c r="F27" s="25" t="e">
        <f t="shared" si="0"/>
        <v>#VALUE!</v>
      </c>
      <c r="G27" s="26" t="s">
        <v>0</v>
      </c>
      <c r="H27" s="27" t="e">
        <f t="shared" si="1"/>
        <v>#VALUE!</v>
      </c>
      <c r="I27" s="17"/>
    </row>
    <row r="28" spans="2:10" ht="15">
      <c r="B28" s="22" t="s">
        <v>31</v>
      </c>
      <c r="C28" s="2"/>
      <c r="D28" s="23">
        <v>1</v>
      </c>
      <c r="E28" s="24" t="s">
        <v>0</v>
      </c>
      <c r="F28" s="25" t="e">
        <f t="shared" si="0"/>
        <v>#VALUE!</v>
      </c>
      <c r="G28" s="26" t="s">
        <v>22</v>
      </c>
      <c r="H28" s="27" t="e">
        <f t="shared" si="1"/>
        <v>#VALUE!</v>
      </c>
      <c r="I28" s="17"/>
    </row>
    <row r="29" spans="2:10" ht="17.25" customHeight="1">
      <c r="B29" s="28" t="s">
        <v>32</v>
      </c>
      <c r="C29" s="23">
        <v>1</v>
      </c>
      <c r="D29" s="23">
        <v>1</v>
      </c>
      <c r="E29" s="24" t="s">
        <v>0</v>
      </c>
      <c r="F29" s="25" t="e">
        <f t="shared" si="0"/>
        <v>#VALUE!</v>
      </c>
      <c r="G29" s="26" t="s">
        <v>0</v>
      </c>
      <c r="H29" s="27" t="e">
        <f t="shared" si="1"/>
        <v>#VALUE!</v>
      </c>
      <c r="I29" s="17"/>
    </row>
    <row r="30" spans="2:10" ht="42" customHeight="1">
      <c r="B30" s="22" t="s">
        <v>33</v>
      </c>
      <c r="C30" s="23">
        <v>1</v>
      </c>
      <c r="D30" s="23">
        <v>1</v>
      </c>
      <c r="E30" s="24" t="s">
        <v>0</v>
      </c>
      <c r="F30" s="25" t="e">
        <f t="shared" si="0"/>
        <v>#VALUE!</v>
      </c>
      <c r="G30" s="26" t="s">
        <v>0</v>
      </c>
      <c r="H30" s="27" t="e">
        <f t="shared" si="1"/>
        <v>#VALUE!</v>
      </c>
      <c r="I30" s="17"/>
      <c r="J30" s="29" t="s">
        <v>34</v>
      </c>
    </row>
    <row r="31" spans="2:10" ht="31.5" customHeight="1">
      <c r="B31" s="22" t="s">
        <v>35</v>
      </c>
      <c r="C31" s="23">
        <v>4</v>
      </c>
      <c r="D31" s="23">
        <v>3</v>
      </c>
      <c r="E31" s="24" t="s">
        <v>0</v>
      </c>
      <c r="F31" s="25" t="e">
        <f t="shared" si="0"/>
        <v>#VALUE!</v>
      </c>
      <c r="G31" s="26" t="s">
        <v>0</v>
      </c>
      <c r="H31" s="27" t="e">
        <f t="shared" si="1"/>
        <v>#VALUE!</v>
      </c>
      <c r="I31" s="29" t="s">
        <v>0</v>
      </c>
      <c r="J31" s="29" t="s">
        <v>36</v>
      </c>
    </row>
    <row r="32" spans="2:10" ht="24.75">
      <c r="B32" s="22" t="s">
        <v>37</v>
      </c>
      <c r="C32" s="23">
        <v>1</v>
      </c>
      <c r="D32" s="23">
        <v>1</v>
      </c>
      <c r="E32" s="24" t="s">
        <v>0</v>
      </c>
      <c r="F32" s="25" t="e">
        <f t="shared" si="0"/>
        <v>#VALUE!</v>
      </c>
      <c r="G32" s="26" t="s">
        <v>0</v>
      </c>
      <c r="H32" s="27" t="e">
        <f t="shared" si="1"/>
        <v>#VALUE!</v>
      </c>
      <c r="I32" s="29" t="s">
        <v>0</v>
      </c>
      <c r="J32" s="30" t="s">
        <v>38</v>
      </c>
    </row>
    <row r="33" spans="2:10" ht="24.75">
      <c r="B33" s="22" t="s">
        <v>39</v>
      </c>
      <c r="C33" s="23">
        <v>1</v>
      </c>
      <c r="D33" s="23">
        <v>1</v>
      </c>
      <c r="E33" s="24" t="s">
        <v>0</v>
      </c>
      <c r="F33" s="31" t="e">
        <f t="shared" si="0"/>
        <v>#VALUE!</v>
      </c>
      <c r="G33" s="32" t="s">
        <v>0</v>
      </c>
      <c r="H33" s="33" t="e">
        <f t="shared" si="1"/>
        <v>#VALUE!</v>
      </c>
      <c r="I33" s="30" t="s">
        <v>0</v>
      </c>
      <c r="J33" s="29" t="s">
        <v>40</v>
      </c>
    </row>
    <row r="34" spans="2:10" ht="24.75">
      <c r="B34" s="22" t="s">
        <v>41</v>
      </c>
      <c r="C34" s="23">
        <v>2</v>
      </c>
      <c r="D34" s="23">
        <v>2</v>
      </c>
      <c r="E34" s="24" t="s">
        <v>0</v>
      </c>
      <c r="F34" s="15" t="e">
        <f t="shared" si="0"/>
        <v>#VALUE!</v>
      </c>
      <c r="G34" s="26" t="s">
        <v>0</v>
      </c>
      <c r="H34" s="27" t="e">
        <f t="shared" si="1"/>
        <v>#VALUE!</v>
      </c>
      <c r="I34" s="29" t="s">
        <v>0</v>
      </c>
      <c r="J34" s="29" t="s">
        <v>38</v>
      </c>
    </row>
    <row r="35" spans="2:10" ht="48.75" customHeight="1">
      <c r="B35" s="22" t="s">
        <v>42</v>
      </c>
      <c r="C35" s="23">
        <v>1</v>
      </c>
      <c r="D35" s="23">
        <v>4</v>
      </c>
      <c r="E35" s="24" t="s">
        <v>0</v>
      </c>
      <c r="F35" s="15" t="e">
        <f t="shared" si="0"/>
        <v>#VALUE!</v>
      </c>
      <c r="G35" s="26" t="s">
        <v>0</v>
      </c>
      <c r="H35" s="27" t="e">
        <f t="shared" si="1"/>
        <v>#VALUE!</v>
      </c>
      <c r="I35" s="29" t="s">
        <v>0</v>
      </c>
      <c r="J35" s="29" t="s">
        <v>43</v>
      </c>
    </row>
    <row r="36" spans="2:10" ht="39" customHeight="1">
      <c r="B36" s="22" t="s">
        <v>44</v>
      </c>
      <c r="C36" s="23">
        <v>6</v>
      </c>
      <c r="D36" s="23">
        <v>4</v>
      </c>
      <c r="E36" s="24" t="s">
        <v>0</v>
      </c>
      <c r="F36" s="15" t="e">
        <f t="shared" si="0"/>
        <v>#VALUE!</v>
      </c>
      <c r="G36" s="26" t="s">
        <v>0</v>
      </c>
      <c r="H36" s="27" t="e">
        <f t="shared" si="1"/>
        <v>#VALUE!</v>
      </c>
      <c r="I36" s="29" t="s">
        <v>0</v>
      </c>
      <c r="J36" s="29" t="s">
        <v>43</v>
      </c>
    </row>
    <row r="37" spans="2:10" ht="15">
      <c r="B37" s="22" t="s">
        <v>45</v>
      </c>
      <c r="C37" s="2">
        <v>1</v>
      </c>
      <c r="D37" s="23">
        <v>1</v>
      </c>
      <c r="E37" s="24" t="s">
        <v>0</v>
      </c>
      <c r="F37" s="15" t="e">
        <f t="shared" si="0"/>
        <v>#VALUE!</v>
      </c>
      <c r="G37" s="26" t="s">
        <v>0</v>
      </c>
      <c r="H37" s="27" t="e">
        <f t="shared" si="1"/>
        <v>#VALUE!</v>
      </c>
      <c r="I37" s="17"/>
    </row>
    <row r="38" spans="2:10" ht="15">
      <c r="B38" s="22" t="s">
        <v>46</v>
      </c>
      <c r="C38" s="2"/>
      <c r="D38" s="23">
        <v>1</v>
      </c>
      <c r="E38" s="24" t="s">
        <v>0</v>
      </c>
      <c r="F38" s="15" t="e">
        <f t="shared" si="0"/>
        <v>#VALUE!</v>
      </c>
      <c r="G38" s="26" t="s">
        <v>0</v>
      </c>
      <c r="H38" s="27" t="e">
        <f t="shared" si="1"/>
        <v>#VALUE!</v>
      </c>
      <c r="I38" s="17"/>
    </row>
    <row r="39" spans="2:10" ht="15">
      <c r="B39" s="22" t="s">
        <v>47</v>
      </c>
      <c r="C39" s="2"/>
      <c r="D39" s="23">
        <v>1</v>
      </c>
      <c r="E39" s="24" t="s">
        <v>0</v>
      </c>
      <c r="F39" s="15" t="e">
        <f t="shared" si="0"/>
        <v>#VALUE!</v>
      </c>
      <c r="G39" s="26" t="s">
        <v>0</v>
      </c>
      <c r="H39" s="27" t="e">
        <f t="shared" si="1"/>
        <v>#VALUE!</v>
      </c>
      <c r="I39" s="17"/>
    </row>
    <row r="40" spans="2:10" ht="15">
      <c r="B40" s="22" t="s">
        <v>48</v>
      </c>
      <c r="C40" s="2"/>
      <c r="D40" s="23">
        <v>1</v>
      </c>
      <c r="E40" s="24" t="s">
        <v>0</v>
      </c>
      <c r="F40" s="15" t="e">
        <f t="shared" si="0"/>
        <v>#VALUE!</v>
      </c>
      <c r="G40" s="26" t="s">
        <v>0</v>
      </c>
      <c r="H40" s="27" t="e">
        <f t="shared" si="1"/>
        <v>#VALUE!</v>
      </c>
      <c r="I40" s="17"/>
    </row>
    <row r="41" spans="2:10" ht="28.5" customHeight="1">
      <c r="B41" s="22" t="s">
        <v>49</v>
      </c>
      <c r="C41" s="2"/>
      <c r="D41" s="23">
        <v>1</v>
      </c>
      <c r="E41" s="24" t="s">
        <v>0</v>
      </c>
      <c r="F41" s="15" t="e">
        <f t="shared" ref="F41:F72" si="2">D41*E41</f>
        <v>#VALUE!</v>
      </c>
      <c r="G41" s="26" t="s">
        <v>0</v>
      </c>
      <c r="H41" s="27" t="e">
        <f t="shared" ref="H41:H72" si="3">D41*G41</f>
        <v>#VALUE!</v>
      </c>
      <c r="I41" s="17"/>
    </row>
    <row r="42" spans="2:10" ht="15">
      <c r="B42" s="22" t="s">
        <v>50</v>
      </c>
      <c r="C42" s="2"/>
      <c r="D42" s="23">
        <v>1</v>
      </c>
      <c r="E42" s="24" t="s">
        <v>0</v>
      </c>
      <c r="F42" s="15" t="e">
        <f t="shared" si="2"/>
        <v>#VALUE!</v>
      </c>
      <c r="G42" s="26" t="s">
        <v>0</v>
      </c>
      <c r="H42" s="27" t="e">
        <f t="shared" si="3"/>
        <v>#VALUE!</v>
      </c>
      <c r="I42" s="17"/>
    </row>
    <row r="43" spans="2:10" ht="15">
      <c r="B43" s="22" t="s">
        <v>51</v>
      </c>
      <c r="C43" s="23">
        <v>2</v>
      </c>
      <c r="D43" s="23">
        <v>2</v>
      </c>
      <c r="E43" s="24" t="s">
        <v>0</v>
      </c>
      <c r="F43" s="15" t="e">
        <f t="shared" si="2"/>
        <v>#VALUE!</v>
      </c>
      <c r="G43" s="26" t="s">
        <v>0</v>
      </c>
      <c r="H43" s="27" t="e">
        <f t="shared" si="3"/>
        <v>#VALUE!</v>
      </c>
      <c r="I43" s="17"/>
    </row>
    <row r="44" spans="2:10" ht="15">
      <c r="B44" s="22" t="s">
        <v>52</v>
      </c>
      <c r="C44" s="23">
        <v>2</v>
      </c>
      <c r="D44" s="23">
        <v>2</v>
      </c>
      <c r="E44" s="24" t="s">
        <v>0</v>
      </c>
      <c r="F44" s="15" t="e">
        <f t="shared" si="2"/>
        <v>#VALUE!</v>
      </c>
      <c r="G44" s="26" t="s">
        <v>0</v>
      </c>
      <c r="H44" s="27" t="e">
        <f t="shared" si="3"/>
        <v>#VALUE!</v>
      </c>
      <c r="I44" s="17"/>
    </row>
    <row r="45" spans="2:10" ht="15">
      <c r="B45" s="22" t="s">
        <v>53</v>
      </c>
      <c r="C45" s="2">
        <v>10</v>
      </c>
      <c r="D45" s="23">
        <v>20</v>
      </c>
      <c r="E45" s="24" t="s">
        <v>0</v>
      </c>
      <c r="F45" s="15" t="e">
        <f t="shared" si="2"/>
        <v>#VALUE!</v>
      </c>
      <c r="G45" s="26" t="s">
        <v>0</v>
      </c>
      <c r="H45" s="27" t="e">
        <f t="shared" si="3"/>
        <v>#VALUE!</v>
      </c>
      <c r="I45" s="17"/>
    </row>
    <row r="46" spans="2:10" ht="15">
      <c r="B46" s="22" t="s">
        <v>54</v>
      </c>
      <c r="C46" s="2"/>
      <c r="D46" s="23">
        <v>8</v>
      </c>
      <c r="E46" s="24" t="s">
        <v>0</v>
      </c>
      <c r="F46" s="15" t="e">
        <f t="shared" si="2"/>
        <v>#VALUE!</v>
      </c>
      <c r="G46" s="26" t="s">
        <v>0</v>
      </c>
      <c r="H46" s="27" t="e">
        <f t="shared" si="3"/>
        <v>#VALUE!</v>
      </c>
      <c r="I46" s="17"/>
    </row>
    <row r="47" spans="2:10" ht="15">
      <c r="B47" s="22" t="s">
        <v>55</v>
      </c>
      <c r="C47" s="23">
        <v>1</v>
      </c>
      <c r="D47" s="23">
        <v>4</v>
      </c>
      <c r="E47" s="34" t="s">
        <v>0</v>
      </c>
      <c r="F47" s="15" t="e">
        <f t="shared" si="2"/>
        <v>#VALUE!</v>
      </c>
      <c r="G47" s="35" t="s">
        <v>0</v>
      </c>
      <c r="H47" s="27" t="e">
        <f t="shared" si="3"/>
        <v>#VALUE!</v>
      </c>
      <c r="I47" s="17"/>
    </row>
    <row r="48" spans="2:10" ht="19.5" customHeight="1">
      <c r="B48" s="22" t="s">
        <v>56</v>
      </c>
      <c r="C48" s="23">
        <v>1</v>
      </c>
      <c r="D48" s="23">
        <v>1</v>
      </c>
      <c r="E48" s="24" t="s">
        <v>22</v>
      </c>
      <c r="F48" s="15" t="e">
        <f t="shared" si="2"/>
        <v>#VALUE!</v>
      </c>
      <c r="G48" s="26" t="s">
        <v>0</v>
      </c>
      <c r="H48" s="27" t="e">
        <f t="shared" si="3"/>
        <v>#VALUE!</v>
      </c>
      <c r="I48" s="36"/>
    </row>
    <row r="49" spans="2:9" ht="19.5" customHeight="1">
      <c r="B49" s="22" t="s">
        <v>57</v>
      </c>
      <c r="C49" s="23">
        <v>2</v>
      </c>
      <c r="D49" s="23">
        <v>2</v>
      </c>
      <c r="E49" s="24" t="s">
        <v>0</v>
      </c>
      <c r="F49" s="15" t="e">
        <f t="shared" si="2"/>
        <v>#VALUE!</v>
      </c>
      <c r="G49" s="26" t="s">
        <v>0</v>
      </c>
      <c r="H49" s="27" t="e">
        <f t="shared" si="3"/>
        <v>#VALUE!</v>
      </c>
      <c r="I49" s="36"/>
    </row>
    <row r="50" spans="2:9" ht="19.5" customHeight="1">
      <c r="B50" s="22" t="s">
        <v>58</v>
      </c>
      <c r="C50" s="23">
        <v>1</v>
      </c>
      <c r="D50" s="23">
        <v>1</v>
      </c>
      <c r="E50" s="24" t="s">
        <v>0</v>
      </c>
      <c r="F50" s="15" t="e">
        <f t="shared" si="2"/>
        <v>#VALUE!</v>
      </c>
      <c r="G50" s="26" t="s">
        <v>0</v>
      </c>
      <c r="H50" s="27" t="e">
        <f t="shared" si="3"/>
        <v>#VALUE!</v>
      </c>
      <c r="I50" s="36"/>
    </row>
    <row r="51" spans="2:9" ht="19.5" customHeight="1">
      <c r="B51" s="22" t="s">
        <v>59</v>
      </c>
      <c r="C51" s="23">
        <v>2</v>
      </c>
      <c r="D51" s="23">
        <v>2</v>
      </c>
      <c r="E51" s="24" t="s">
        <v>0</v>
      </c>
      <c r="F51" s="15" t="e">
        <f t="shared" si="2"/>
        <v>#VALUE!</v>
      </c>
      <c r="G51" s="26" t="s">
        <v>0</v>
      </c>
      <c r="H51" s="27" t="e">
        <f t="shared" si="3"/>
        <v>#VALUE!</v>
      </c>
      <c r="I51" s="36"/>
    </row>
    <row r="52" spans="2:9" ht="19.5" customHeight="1">
      <c r="B52" s="22" t="s">
        <v>60</v>
      </c>
      <c r="C52" s="23">
        <v>2</v>
      </c>
      <c r="D52" s="23">
        <v>4</v>
      </c>
      <c r="E52" s="24" t="s">
        <v>0</v>
      </c>
      <c r="F52" s="15" t="e">
        <f t="shared" si="2"/>
        <v>#VALUE!</v>
      </c>
      <c r="G52" s="26" t="s">
        <v>0</v>
      </c>
      <c r="H52" s="27" t="e">
        <f t="shared" si="3"/>
        <v>#VALUE!</v>
      </c>
      <c r="I52" s="36"/>
    </row>
    <row r="53" spans="2:9" ht="19.5" customHeight="1">
      <c r="B53" s="22" t="s">
        <v>61</v>
      </c>
      <c r="C53" s="23">
        <v>2</v>
      </c>
      <c r="D53" s="23">
        <v>2</v>
      </c>
      <c r="E53" s="24" t="s">
        <v>0</v>
      </c>
      <c r="F53" s="15" t="e">
        <f t="shared" si="2"/>
        <v>#VALUE!</v>
      </c>
      <c r="G53" s="26" t="s">
        <v>0</v>
      </c>
      <c r="H53" s="27" t="e">
        <f t="shared" si="3"/>
        <v>#VALUE!</v>
      </c>
      <c r="I53" s="36"/>
    </row>
    <row r="54" spans="2:9" ht="19.5" customHeight="1">
      <c r="B54" s="22" t="s">
        <v>62</v>
      </c>
      <c r="C54" s="23">
        <v>1</v>
      </c>
      <c r="D54" s="23">
        <v>1</v>
      </c>
      <c r="E54" s="24" t="s">
        <v>0</v>
      </c>
      <c r="F54" s="15" t="e">
        <f t="shared" si="2"/>
        <v>#VALUE!</v>
      </c>
      <c r="G54" s="26" t="s">
        <v>0</v>
      </c>
      <c r="H54" s="27" t="e">
        <f t="shared" si="3"/>
        <v>#VALUE!</v>
      </c>
      <c r="I54" s="36"/>
    </row>
    <row r="55" spans="2:9" ht="19.5" customHeight="1">
      <c r="B55" s="22" t="s">
        <v>63</v>
      </c>
      <c r="C55" s="23">
        <v>1</v>
      </c>
      <c r="D55" s="23">
        <v>1</v>
      </c>
      <c r="E55" s="24" t="s">
        <v>0</v>
      </c>
      <c r="F55" s="15" t="e">
        <f t="shared" si="2"/>
        <v>#VALUE!</v>
      </c>
      <c r="G55" s="26" t="s">
        <v>0</v>
      </c>
      <c r="H55" s="27" t="e">
        <f t="shared" si="3"/>
        <v>#VALUE!</v>
      </c>
      <c r="I55" s="36"/>
    </row>
    <row r="56" spans="2:9" ht="19.5" customHeight="1">
      <c r="B56" s="22" t="s">
        <v>64</v>
      </c>
      <c r="C56" s="23">
        <v>1</v>
      </c>
      <c r="D56" s="23">
        <v>1</v>
      </c>
      <c r="E56" s="24" t="s">
        <v>0</v>
      </c>
      <c r="F56" s="37" t="e">
        <f t="shared" si="2"/>
        <v>#VALUE!</v>
      </c>
      <c r="G56" s="38" t="s">
        <v>0</v>
      </c>
      <c r="H56" s="39" t="e">
        <f t="shared" si="3"/>
        <v>#VALUE!</v>
      </c>
      <c r="I56" s="40"/>
    </row>
    <row r="57" spans="2:9" ht="19.5" customHeight="1">
      <c r="B57" s="22" t="s">
        <v>65</v>
      </c>
      <c r="C57" s="23">
        <v>1</v>
      </c>
      <c r="D57" s="23">
        <v>1</v>
      </c>
      <c r="E57" s="24" t="s">
        <v>0</v>
      </c>
      <c r="F57" s="25" t="e">
        <f t="shared" si="2"/>
        <v>#VALUE!</v>
      </c>
      <c r="G57" s="26" t="s">
        <v>0</v>
      </c>
      <c r="H57" s="27" t="e">
        <f t="shared" si="3"/>
        <v>#VALUE!</v>
      </c>
      <c r="I57" s="36"/>
    </row>
    <row r="58" spans="2:9" ht="19.5" customHeight="1">
      <c r="B58" s="22" t="s">
        <v>66</v>
      </c>
      <c r="C58" s="23">
        <v>1</v>
      </c>
      <c r="D58" s="23">
        <v>1</v>
      </c>
      <c r="E58" s="24" t="s">
        <v>0</v>
      </c>
      <c r="F58" s="25" t="e">
        <f t="shared" si="2"/>
        <v>#VALUE!</v>
      </c>
      <c r="G58" s="26" t="s">
        <v>0</v>
      </c>
      <c r="H58" s="27" t="e">
        <f t="shared" si="3"/>
        <v>#VALUE!</v>
      </c>
      <c r="I58" s="36"/>
    </row>
    <row r="59" spans="2:9" ht="19.5" customHeight="1">
      <c r="B59" s="22" t="s">
        <v>67</v>
      </c>
      <c r="C59" s="23">
        <v>1</v>
      </c>
      <c r="D59" s="23">
        <v>1</v>
      </c>
      <c r="E59" s="24" t="s">
        <v>0</v>
      </c>
      <c r="F59" s="25" t="e">
        <f t="shared" si="2"/>
        <v>#VALUE!</v>
      </c>
      <c r="G59" s="26" t="s">
        <v>0</v>
      </c>
      <c r="H59" s="27" t="e">
        <f t="shared" si="3"/>
        <v>#VALUE!</v>
      </c>
      <c r="I59" s="36"/>
    </row>
    <row r="60" spans="2:9" ht="19.5" customHeight="1">
      <c r="B60" s="22" t="s">
        <v>68</v>
      </c>
      <c r="C60" s="23">
        <v>1</v>
      </c>
      <c r="D60" s="23">
        <v>1</v>
      </c>
      <c r="E60" s="24" t="s">
        <v>0</v>
      </c>
      <c r="F60" s="25" t="e">
        <f t="shared" si="2"/>
        <v>#VALUE!</v>
      </c>
      <c r="G60" s="26" t="s">
        <v>0</v>
      </c>
      <c r="H60" s="27" t="e">
        <f t="shared" si="3"/>
        <v>#VALUE!</v>
      </c>
      <c r="I60" s="36"/>
    </row>
    <row r="61" spans="2:9" ht="19.5" customHeight="1">
      <c r="B61" s="22" t="s">
        <v>69</v>
      </c>
      <c r="C61" s="23">
        <v>1</v>
      </c>
      <c r="D61" s="23">
        <v>1</v>
      </c>
      <c r="E61" s="24" t="s">
        <v>0</v>
      </c>
      <c r="F61" s="25" t="e">
        <f t="shared" si="2"/>
        <v>#VALUE!</v>
      </c>
      <c r="G61" s="26" t="s">
        <v>0</v>
      </c>
      <c r="H61" s="27" t="e">
        <f t="shared" si="3"/>
        <v>#VALUE!</v>
      </c>
      <c r="I61" s="36"/>
    </row>
    <row r="62" spans="2:9" ht="19.5" customHeight="1">
      <c r="B62" s="22" t="s">
        <v>70</v>
      </c>
      <c r="C62" s="23">
        <v>1</v>
      </c>
      <c r="D62" s="23">
        <v>1</v>
      </c>
      <c r="E62" s="24" t="s">
        <v>0</v>
      </c>
      <c r="F62" s="25" t="e">
        <f t="shared" si="2"/>
        <v>#VALUE!</v>
      </c>
      <c r="G62" s="26" t="s">
        <v>0</v>
      </c>
      <c r="H62" s="27" t="e">
        <f t="shared" si="3"/>
        <v>#VALUE!</v>
      </c>
      <c r="I62" s="36"/>
    </row>
    <row r="63" spans="2:9" ht="19.5" customHeight="1">
      <c r="B63" s="22" t="s">
        <v>71</v>
      </c>
      <c r="C63" s="23">
        <v>1</v>
      </c>
      <c r="D63" s="23">
        <v>1</v>
      </c>
      <c r="E63" s="24" t="s">
        <v>0</v>
      </c>
      <c r="F63" s="25" t="e">
        <f t="shared" si="2"/>
        <v>#VALUE!</v>
      </c>
      <c r="G63" s="26" t="s">
        <v>0</v>
      </c>
      <c r="H63" s="27" t="e">
        <f t="shared" si="3"/>
        <v>#VALUE!</v>
      </c>
      <c r="I63" s="36"/>
    </row>
    <row r="64" spans="2:9" ht="19.5" customHeight="1">
      <c r="B64" s="22" t="s">
        <v>72</v>
      </c>
      <c r="C64" s="23">
        <v>1</v>
      </c>
      <c r="D64" s="23">
        <v>1</v>
      </c>
      <c r="E64" s="24" t="s">
        <v>0</v>
      </c>
      <c r="F64" s="25" t="e">
        <f t="shared" si="2"/>
        <v>#VALUE!</v>
      </c>
      <c r="G64" s="26" t="s">
        <v>0</v>
      </c>
      <c r="H64" s="27" t="e">
        <f t="shared" si="3"/>
        <v>#VALUE!</v>
      </c>
      <c r="I64" s="36"/>
    </row>
    <row r="65" spans="2:9" ht="19.5" customHeight="1">
      <c r="B65" s="22" t="s">
        <v>73</v>
      </c>
      <c r="C65" s="23">
        <v>1</v>
      </c>
      <c r="D65" s="23">
        <v>1</v>
      </c>
      <c r="E65" s="24" t="s">
        <v>0</v>
      </c>
      <c r="F65" s="25" t="e">
        <f t="shared" si="2"/>
        <v>#VALUE!</v>
      </c>
      <c r="G65" s="26" t="s">
        <v>0</v>
      </c>
      <c r="H65" s="27" t="e">
        <f t="shared" si="3"/>
        <v>#VALUE!</v>
      </c>
      <c r="I65" s="36"/>
    </row>
    <row r="66" spans="2:9" ht="19.5" customHeight="1">
      <c r="B66" s="22" t="s">
        <v>74</v>
      </c>
      <c r="C66" s="23">
        <v>1</v>
      </c>
      <c r="D66" s="23">
        <v>1</v>
      </c>
      <c r="E66" s="24" t="s">
        <v>0</v>
      </c>
      <c r="F66" s="25" t="e">
        <f t="shared" si="2"/>
        <v>#VALUE!</v>
      </c>
      <c r="G66" s="26" t="s">
        <v>0</v>
      </c>
      <c r="H66" s="27" t="e">
        <f t="shared" si="3"/>
        <v>#VALUE!</v>
      </c>
      <c r="I66" s="36"/>
    </row>
    <row r="67" spans="2:9" ht="19.5" customHeight="1">
      <c r="B67" s="22" t="s">
        <v>75</v>
      </c>
      <c r="C67" s="23">
        <v>1</v>
      </c>
      <c r="D67" s="23">
        <v>1</v>
      </c>
      <c r="E67" s="24" t="s">
        <v>0</v>
      </c>
      <c r="F67" s="25" t="e">
        <f t="shared" si="2"/>
        <v>#VALUE!</v>
      </c>
      <c r="G67" s="26" t="s">
        <v>0</v>
      </c>
      <c r="H67" s="27" t="e">
        <f t="shared" si="3"/>
        <v>#VALUE!</v>
      </c>
      <c r="I67" s="36"/>
    </row>
    <row r="68" spans="2:9" ht="19.5" customHeight="1">
      <c r="B68" s="22" t="s">
        <v>76</v>
      </c>
      <c r="C68" s="23">
        <v>1</v>
      </c>
      <c r="D68" s="23">
        <v>1</v>
      </c>
      <c r="E68" s="24" t="s">
        <v>0</v>
      </c>
      <c r="F68" s="25" t="e">
        <f t="shared" si="2"/>
        <v>#VALUE!</v>
      </c>
      <c r="G68" s="26" t="s">
        <v>0</v>
      </c>
      <c r="H68" s="27" t="e">
        <f t="shared" si="3"/>
        <v>#VALUE!</v>
      </c>
      <c r="I68" s="36"/>
    </row>
    <row r="69" spans="2:9" ht="19.5" customHeight="1">
      <c r="B69" s="22" t="s">
        <v>77</v>
      </c>
      <c r="C69" s="23">
        <v>1</v>
      </c>
      <c r="D69" s="23">
        <v>1</v>
      </c>
      <c r="E69" s="24" t="s">
        <v>0</v>
      </c>
      <c r="F69" s="25" t="e">
        <f t="shared" si="2"/>
        <v>#VALUE!</v>
      </c>
      <c r="G69" s="26" t="s">
        <v>0</v>
      </c>
      <c r="H69" s="27" t="e">
        <f t="shared" si="3"/>
        <v>#VALUE!</v>
      </c>
      <c r="I69" s="36"/>
    </row>
    <row r="70" spans="2:9" ht="19.5" customHeight="1">
      <c r="B70" s="22" t="s">
        <v>78</v>
      </c>
      <c r="C70" s="23">
        <v>1</v>
      </c>
      <c r="D70" s="23">
        <v>1</v>
      </c>
      <c r="E70" s="24" t="s">
        <v>0</v>
      </c>
      <c r="F70" s="25" t="e">
        <f t="shared" si="2"/>
        <v>#VALUE!</v>
      </c>
      <c r="G70" s="26" t="s">
        <v>0</v>
      </c>
      <c r="H70" s="27" t="e">
        <f t="shared" si="3"/>
        <v>#VALUE!</v>
      </c>
      <c r="I70" s="36"/>
    </row>
    <row r="71" spans="2:9" ht="19.5" customHeight="1">
      <c r="B71" s="22" t="s">
        <v>79</v>
      </c>
      <c r="C71" s="23">
        <v>1</v>
      </c>
      <c r="D71" s="23">
        <v>1</v>
      </c>
      <c r="E71" s="24" t="s">
        <v>0</v>
      </c>
      <c r="F71" s="25" t="e">
        <f t="shared" si="2"/>
        <v>#VALUE!</v>
      </c>
      <c r="G71" s="26" t="s">
        <v>0</v>
      </c>
      <c r="H71" s="27" t="e">
        <f t="shared" si="3"/>
        <v>#VALUE!</v>
      </c>
      <c r="I71" s="36"/>
    </row>
    <row r="72" spans="2:9" ht="19.5" customHeight="1">
      <c r="B72" s="22" t="s">
        <v>80</v>
      </c>
      <c r="C72" s="23">
        <v>1</v>
      </c>
      <c r="D72" s="23">
        <v>1</v>
      </c>
      <c r="E72" s="24" t="s">
        <v>0</v>
      </c>
      <c r="F72" s="25" t="e">
        <f t="shared" si="2"/>
        <v>#VALUE!</v>
      </c>
      <c r="G72" s="26" t="s">
        <v>0</v>
      </c>
      <c r="H72" s="27" t="e">
        <f t="shared" si="3"/>
        <v>#VALUE!</v>
      </c>
      <c r="I72" s="36"/>
    </row>
    <row r="73" spans="2:9" ht="19.5" customHeight="1">
      <c r="B73" s="22" t="s">
        <v>81</v>
      </c>
      <c r="C73" s="23">
        <v>1</v>
      </c>
      <c r="D73" s="23">
        <v>1</v>
      </c>
      <c r="E73" s="24" t="s">
        <v>0</v>
      </c>
      <c r="F73" s="25" t="e">
        <f t="shared" ref="F73:F104" si="4">D73*E73</f>
        <v>#VALUE!</v>
      </c>
      <c r="G73" s="26" t="s">
        <v>0</v>
      </c>
      <c r="H73" s="27" t="e">
        <f t="shared" ref="H73:H104" si="5">D73*G73</f>
        <v>#VALUE!</v>
      </c>
      <c r="I73" s="36"/>
    </row>
    <row r="74" spans="2:9" ht="19.5" customHeight="1">
      <c r="B74" s="22" t="s">
        <v>82</v>
      </c>
      <c r="C74" s="23">
        <v>1</v>
      </c>
      <c r="D74" s="23">
        <v>1</v>
      </c>
      <c r="E74" s="24" t="s">
        <v>0</v>
      </c>
      <c r="F74" s="25" t="e">
        <f t="shared" si="4"/>
        <v>#VALUE!</v>
      </c>
      <c r="G74" s="26" t="s">
        <v>0</v>
      </c>
      <c r="H74" s="27" t="e">
        <f t="shared" si="5"/>
        <v>#VALUE!</v>
      </c>
      <c r="I74" s="36"/>
    </row>
    <row r="75" spans="2:9" ht="19.5" customHeight="1">
      <c r="B75" s="22" t="s">
        <v>83</v>
      </c>
      <c r="C75" s="23">
        <v>1</v>
      </c>
      <c r="D75" s="23">
        <v>1</v>
      </c>
      <c r="E75" s="24" t="s">
        <v>0</v>
      </c>
      <c r="F75" s="25" t="e">
        <f t="shared" si="4"/>
        <v>#VALUE!</v>
      </c>
      <c r="G75" s="26" t="s">
        <v>0</v>
      </c>
      <c r="H75" s="27" t="e">
        <f t="shared" si="5"/>
        <v>#VALUE!</v>
      </c>
      <c r="I75" s="36"/>
    </row>
    <row r="76" spans="2:9" ht="19.5" customHeight="1">
      <c r="B76" s="22" t="s">
        <v>84</v>
      </c>
      <c r="C76" s="23">
        <v>1</v>
      </c>
      <c r="D76" s="23">
        <v>1</v>
      </c>
      <c r="E76" s="24" t="s">
        <v>0</v>
      </c>
      <c r="F76" s="25" t="e">
        <f t="shared" si="4"/>
        <v>#VALUE!</v>
      </c>
      <c r="G76" s="26" t="s">
        <v>0</v>
      </c>
      <c r="H76" s="27" t="e">
        <f t="shared" si="5"/>
        <v>#VALUE!</v>
      </c>
      <c r="I76" s="36"/>
    </row>
    <row r="77" spans="2:9" ht="19.5" customHeight="1">
      <c r="B77" s="22" t="s">
        <v>85</v>
      </c>
      <c r="C77" s="23">
        <v>1</v>
      </c>
      <c r="D77" s="23">
        <v>1</v>
      </c>
      <c r="E77" s="24" t="s">
        <v>0</v>
      </c>
      <c r="F77" s="25" t="e">
        <f t="shared" si="4"/>
        <v>#VALUE!</v>
      </c>
      <c r="G77" s="26" t="s">
        <v>0</v>
      </c>
      <c r="H77" s="27" t="e">
        <f t="shared" si="5"/>
        <v>#VALUE!</v>
      </c>
      <c r="I77" s="36"/>
    </row>
    <row r="78" spans="2:9" ht="19.5" customHeight="1">
      <c r="B78" s="22" t="s">
        <v>86</v>
      </c>
      <c r="C78" s="23">
        <v>1</v>
      </c>
      <c r="D78" s="23">
        <v>1</v>
      </c>
      <c r="E78" s="24" t="s">
        <v>0</v>
      </c>
      <c r="F78" s="25" t="e">
        <f t="shared" si="4"/>
        <v>#VALUE!</v>
      </c>
      <c r="G78" s="26" t="s">
        <v>0</v>
      </c>
      <c r="H78" s="27" t="e">
        <f t="shared" si="5"/>
        <v>#VALUE!</v>
      </c>
      <c r="I78" s="36"/>
    </row>
    <row r="79" spans="2:9" ht="19.5" customHeight="1">
      <c r="B79" s="22" t="s">
        <v>87</v>
      </c>
      <c r="C79" s="23">
        <v>1</v>
      </c>
      <c r="D79" s="23">
        <v>1</v>
      </c>
      <c r="E79" s="24" t="s">
        <v>0</v>
      </c>
      <c r="F79" s="25" t="e">
        <f t="shared" si="4"/>
        <v>#VALUE!</v>
      </c>
      <c r="G79" s="26" t="s">
        <v>0</v>
      </c>
      <c r="H79" s="27" t="e">
        <f t="shared" si="5"/>
        <v>#VALUE!</v>
      </c>
      <c r="I79" s="36"/>
    </row>
    <row r="80" spans="2:9" ht="19.5" customHeight="1">
      <c r="B80" s="22" t="s">
        <v>88</v>
      </c>
      <c r="C80" s="23">
        <v>1</v>
      </c>
      <c r="D80" s="23">
        <v>1</v>
      </c>
      <c r="E80" s="24" t="s">
        <v>0</v>
      </c>
      <c r="F80" s="25" t="e">
        <f t="shared" si="4"/>
        <v>#VALUE!</v>
      </c>
      <c r="G80" s="26" t="s">
        <v>0</v>
      </c>
      <c r="H80" s="27" t="e">
        <f t="shared" si="5"/>
        <v>#VALUE!</v>
      </c>
      <c r="I80" s="36"/>
    </row>
    <row r="81" spans="2:10" ht="19.5" customHeight="1">
      <c r="B81" s="22" t="s">
        <v>89</v>
      </c>
      <c r="C81" s="23">
        <v>1</v>
      </c>
      <c r="D81" s="23">
        <v>1</v>
      </c>
      <c r="E81" s="24" t="s">
        <v>0</v>
      </c>
      <c r="F81" s="25" t="e">
        <f t="shared" si="4"/>
        <v>#VALUE!</v>
      </c>
      <c r="G81" s="26" t="s">
        <v>0</v>
      </c>
      <c r="H81" s="27" t="e">
        <f t="shared" si="5"/>
        <v>#VALUE!</v>
      </c>
      <c r="I81" s="36"/>
    </row>
    <row r="82" spans="2:10" ht="19.5" customHeight="1">
      <c r="B82" s="22" t="s">
        <v>90</v>
      </c>
      <c r="C82" s="23">
        <v>1</v>
      </c>
      <c r="D82" s="23">
        <v>1</v>
      </c>
      <c r="E82" s="24" t="s">
        <v>0</v>
      </c>
      <c r="F82" s="25" t="e">
        <f t="shared" si="4"/>
        <v>#VALUE!</v>
      </c>
      <c r="G82" s="26" t="s">
        <v>0</v>
      </c>
      <c r="H82" s="27" t="e">
        <f t="shared" si="5"/>
        <v>#VALUE!</v>
      </c>
      <c r="I82" s="36"/>
    </row>
    <row r="83" spans="2:10" ht="19.5" customHeight="1">
      <c r="B83" s="22" t="s">
        <v>91</v>
      </c>
      <c r="C83" s="23">
        <v>1</v>
      </c>
      <c r="D83" s="23">
        <v>1</v>
      </c>
      <c r="E83" s="24" t="s">
        <v>0</v>
      </c>
      <c r="F83" s="25" t="e">
        <f t="shared" si="4"/>
        <v>#VALUE!</v>
      </c>
      <c r="G83" s="26" t="s">
        <v>0</v>
      </c>
      <c r="H83" s="27" t="e">
        <f t="shared" si="5"/>
        <v>#VALUE!</v>
      </c>
      <c r="I83" s="36"/>
    </row>
    <row r="84" spans="2:10" ht="19.5" customHeight="1">
      <c r="B84" s="22" t="s">
        <v>92</v>
      </c>
      <c r="C84" s="23">
        <v>1</v>
      </c>
      <c r="D84" s="23">
        <v>1</v>
      </c>
      <c r="E84" s="24" t="s">
        <v>0</v>
      </c>
      <c r="F84" s="25" t="e">
        <f t="shared" si="4"/>
        <v>#VALUE!</v>
      </c>
      <c r="G84" s="26" t="s">
        <v>0</v>
      </c>
      <c r="H84" s="27" t="e">
        <f t="shared" si="5"/>
        <v>#VALUE!</v>
      </c>
      <c r="I84" s="36"/>
    </row>
    <row r="85" spans="2:10" ht="19.5" customHeight="1">
      <c r="B85" s="22" t="s">
        <v>93</v>
      </c>
      <c r="C85" s="23">
        <v>1</v>
      </c>
      <c r="D85" s="23">
        <v>1</v>
      </c>
      <c r="E85" s="24" t="s">
        <v>0</v>
      </c>
      <c r="F85" s="25" t="e">
        <f t="shared" si="4"/>
        <v>#VALUE!</v>
      </c>
      <c r="G85" s="26" t="s">
        <v>0</v>
      </c>
      <c r="H85" s="27" t="e">
        <f t="shared" si="5"/>
        <v>#VALUE!</v>
      </c>
      <c r="I85" s="36"/>
    </row>
    <row r="86" spans="2:10" ht="19.5" customHeight="1">
      <c r="B86" s="22" t="s">
        <v>94</v>
      </c>
      <c r="C86" s="23">
        <v>1</v>
      </c>
      <c r="D86" s="23">
        <v>1</v>
      </c>
      <c r="E86" s="24" t="s">
        <v>0</v>
      </c>
      <c r="F86" s="25" t="e">
        <f t="shared" si="4"/>
        <v>#VALUE!</v>
      </c>
      <c r="G86" s="26" t="s">
        <v>0</v>
      </c>
      <c r="H86" s="27" t="e">
        <f t="shared" si="5"/>
        <v>#VALUE!</v>
      </c>
      <c r="I86" s="36"/>
    </row>
    <row r="87" spans="2:10" ht="19.5" customHeight="1">
      <c r="B87" s="22" t="s">
        <v>95</v>
      </c>
      <c r="C87" s="23">
        <v>1</v>
      </c>
      <c r="D87" s="23">
        <v>1</v>
      </c>
      <c r="E87" s="24" t="s">
        <v>0</v>
      </c>
      <c r="F87" s="25" t="e">
        <f t="shared" si="4"/>
        <v>#VALUE!</v>
      </c>
      <c r="G87" s="26" t="s">
        <v>0</v>
      </c>
      <c r="H87" s="27" t="e">
        <f t="shared" si="5"/>
        <v>#VALUE!</v>
      </c>
      <c r="I87" s="36"/>
    </row>
    <row r="88" spans="2:10" ht="27" customHeight="1">
      <c r="B88" s="41"/>
      <c r="C88" s="42"/>
      <c r="D88" s="43" t="s">
        <v>96</v>
      </c>
      <c r="E88" s="44" t="s">
        <v>0</v>
      </c>
      <c r="F88" s="45" t="e">
        <f>SUM(F9:F87)</f>
        <v>#VALUE!</v>
      </c>
      <c r="G88" s="46" t="s">
        <v>0</v>
      </c>
      <c r="H88" s="47" t="e">
        <f>SUM(H9:H87)</f>
        <v>#VALUE!</v>
      </c>
    </row>
    <row r="90" spans="2:10" ht="13.9" customHeight="1">
      <c r="B90" s="1" t="s">
        <v>97</v>
      </c>
      <c r="C90" s="1"/>
      <c r="D90" s="1"/>
      <c r="E90" s="1"/>
      <c r="F90" s="1"/>
      <c r="G90" s="1"/>
      <c r="H90" s="1"/>
      <c r="I90" s="1"/>
      <c r="J90" s="1"/>
    </row>
    <row r="91" spans="2:10">
      <c r="B91" s="1"/>
      <c r="C91" s="1"/>
      <c r="D91" s="1"/>
      <c r="E91" s="1"/>
      <c r="F91" s="1"/>
      <c r="G91" s="1"/>
      <c r="H91" s="1"/>
      <c r="I91" s="1"/>
      <c r="J91" s="1"/>
    </row>
    <row r="92" spans="2:10">
      <c r="B92" s="1"/>
      <c r="C92" s="1"/>
      <c r="D92" s="1"/>
      <c r="E92" s="1"/>
      <c r="F92" s="1"/>
      <c r="G92" s="1"/>
      <c r="H92" s="1"/>
      <c r="I92" s="1"/>
      <c r="J92" s="1"/>
    </row>
  </sheetData>
  <mergeCells count="16">
    <mergeCell ref="B90:J92"/>
    <mergeCell ref="C16:C17"/>
    <mergeCell ref="C19:C23"/>
    <mergeCell ref="C24:C28"/>
    <mergeCell ref="C37:C42"/>
    <mergeCell ref="C45:C46"/>
    <mergeCell ref="G6:I7"/>
    <mergeCell ref="B7:D7"/>
    <mergeCell ref="E7:F7"/>
    <mergeCell ref="C9:C10"/>
    <mergeCell ref="C11:C15"/>
    <mergeCell ref="E2:F2"/>
    <mergeCell ref="G2:I2"/>
    <mergeCell ref="G3:I3"/>
    <mergeCell ref="E4:F4"/>
    <mergeCell ref="B5:J5"/>
  </mergeCells>
  <pageMargins left="0.19097222222222199" right="0.19166666666666701" top="0.59027777777777801" bottom="0.61597222222222203" header="0.511811023622047" footer="0.511811023622047"/>
  <pageSetup paperSize="9" scale="40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1111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Załacznik_do_zapytanie</vt:lpstr>
      <vt:lpstr>Załacznik_do_zapytanie!Obszar_wydruku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Stażysta</dc:creator>
  <dc:description/>
  <cp:lastModifiedBy>Administracja</cp:lastModifiedBy>
  <cp:revision>35</cp:revision>
  <cp:lastPrinted>2022-12-07T13:54:18Z</cp:lastPrinted>
  <dcterms:created xsi:type="dcterms:W3CDTF">2014-06-05T08:44:11Z</dcterms:created>
  <dcterms:modified xsi:type="dcterms:W3CDTF">2022-12-07T13:54:24Z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